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<sst xmlns="http://schemas.openxmlformats.org/spreadsheetml/2006/main" count="50" uniqueCount="43">
  <si>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</si>
  <si>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</si>
  <si>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</si>
  <si>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</si>
  <si>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</si>
  <si>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</si>
  <si>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</si>
  <si>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</si>
  <si>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</si>
  <si>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</si>
  <si>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</si>
  <si>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</si>
  <si>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</si>
  <si>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</si>
  <si>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</si>
  <si>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</si>
  <si>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</si>
  <si>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</si>
  <si>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</si>
  <si>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</si>
  <si>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</si>
  <si>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</si>
  <si>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</si>
  <si>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</si>
  <si>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</si>
  <si>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</si>
  <si>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</si>
  <si>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</si>
  <si>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</si>
  <si>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</si>
  <si>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</si>
  <si>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</si>
  <si>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</si>
  <si>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</si>
  <si>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</si>
  <si>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</si>
  <si>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</si>
  <si>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</si>
  <si>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</si>
  <si>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</si>
  <si>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A substantial amount was spent last year on bark chippings for the Farleigh Rise play area and new defibrillator</t>
  </si>
  <si>
    <t>New Parish Clerk so some training with old clerk pus annual increase in wages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</si>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</sst>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9">
      <selection activeCell="M28" sqref="M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2702</v>
      </c>
      <c r="F11" s="8">
        <v>1365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7500</v>
      </c>
      <c r="F13" s="8">
        <v>8500</v>
      </c>
      <c r="G13" s="5">
        <f>F13-D13</f>
        <v>1000</v>
      </c>
      <c r="H13" s="6">
        <f>IF((D13&gt;F13),(D13-F13)/D13,IF(D13&lt;F13,-(D13-F13)/D13,IF(D13=F13,0)))</f>
        <v>0.13333333333333333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2748</v>
      </c>
      <c r="F15" s="8">
        <v>1668</v>
      </c>
      <c r="G15" s="5">
        <f>F15-D15</f>
        <v>-1080</v>
      </c>
      <c r="H15" s="6">
        <f>IF((D15&gt;F15),(D15-F15)/D15,IF(D15&lt;F15,-(D15-F15)/D15,IF(D15=F15,0)))</f>
        <v>0.3930131004366812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2588</v>
      </c>
      <c r="F17" s="8">
        <v>3238</v>
      </c>
      <c r="G17" s="5">
        <f>F17-D17</f>
        <v>650</v>
      </c>
      <c r="H17" s="6">
        <f>IF((D17&gt;F17),(D17-F17)/D17,IF(D17&lt;F17,-(D17-F17)/D17,IF(D17=F17,0)))</f>
        <v>0.2511591962905719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41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8997</v>
      </c>
      <c r="F21" s="8">
        <v>5559</v>
      </c>
      <c r="G21" s="5">
        <f>F21-D21</f>
        <v>-3438</v>
      </c>
      <c r="H21" s="6">
        <f>IF((D21&gt;F21),(D21-F21)/D21,IF(D21&lt;F21,-(D21-F21)/D21,IF(D21=F21,0)))</f>
        <v>0.3821273757919306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1365</v>
      </c>
      <c r="F23" s="2">
        <f>F11+F13+F15-F17-F19-F21</f>
        <v>2736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1365</v>
      </c>
      <c r="F26" s="8">
        <v>2735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9300</v>
      </c>
      <c r="F28" s="8">
        <v>7440</v>
      </c>
      <c r="G28" s="5">
        <f>F28-D28</f>
        <v>-1860</v>
      </c>
      <c r="H28" s="6">
        <f>IF((D28&gt;F28),(D28-F28)/D28,IF(D28&lt;F28,-(D28-F28)/D28,IF(D28=F28,0)))</f>
        <v>0.2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">
        <v>42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Sally Rowe</cp:lastModifiedBy>
  <cp:lastPrinted>2023-04-25T14:32:10Z</cp:lastPrinted>
  <dcterms:created xsi:type="dcterms:W3CDTF">2012-07-11T10:01:28Z</dcterms:created>
  <dcterms:modified xsi:type="dcterms:W3CDTF">2023-04-25T14:35:51Z</dcterms:modified>
  <cp:category/>
  <cp:version/>
  <cp:contentType/>
  <cp:contentStatus/>
</cp:coreProperties>
</file>